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6-9" sheetId="1" r:id="rId1"/>
    <sheet name="8-11" sheetId="2" r:id="rId2"/>
    <sheet name="12-13 +" sheetId="3" r:id="rId3"/>
  </sheets>
  <definedNames>
    <definedName name="_xlnm._FilterDatabase" localSheetId="2" hidden="1">'12-13 +'!$A$1:$K$27</definedName>
    <definedName name="_xlnm._FilterDatabase" localSheetId="0" hidden="1">'6-9'!$A$1:$J$9</definedName>
    <definedName name="_xlnm._FilterDatabase" localSheetId="1" hidden="1">'8-11'!$A$1:$J$22</definedName>
  </definedNames>
  <calcPr fullCalcOnLoad="1"/>
</workbook>
</file>

<file path=xl/sharedStrings.xml><?xml version="1.0" encoding="utf-8"?>
<sst xmlns="http://schemas.openxmlformats.org/spreadsheetml/2006/main" count="404" uniqueCount="221">
  <si>
    <t>Numéro de licence</t>
  </si>
  <si>
    <t>Prénom</t>
  </si>
  <si>
    <t>Nom</t>
  </si>
  <si>
    <t>Date de naissance</t>
  </si>
  <si>
    <t>Sexe</t>
  </si>
  <si>
    <t>m</t>
  </si>
  <si>
    <t>Gauthier</t>
  </si>
  <si>
    <t>Angéle</t>
  </si>
  <si>
    <t>Emile</t>
  </si>
  <si>
    <t>Alice</t>
  </si>
  <si>
    <t>Mathis</t>
  </si>
  <si>
    <t>Garcia-Primel</t>
  </si>
  <si>
    <t>Becher</t>
  </si>
  <si>
    <t>Bouty</t>
  </si>
  <si>
    <t>Manavai</t>
  </si>
  <si>
    <t>Richard</t>
  </si>
  <si>
    <t>Chastang</t>
  </si>
  <si>
    <t>Kamalei</t>
  </si>
  <si>
    <t>Sylvestre-Rault</t>
  </si>
  <si>
    <t>f</t>
  </si>
  <si>
    <t>B86457CO121344MBEFRA</t>
  </si>
  <si>
    <t>B76396CO121344MBEFRA</t>
  </si>
  <si>
    <t>B60769CO121344FBEFRA</t>
  </si>
  <si>
    <t>B82199CO121344MPOFRA</t>
  </si>
  <si>
    <t>B82196CO121344FPUFRA</t>
  </si>
  <si>
    <t>B65035CO121344MPOFRA</t>
  </si>
  <si>
    <t>B74962CO121344FPOFRA</t>
  </si>
  <si>
    <t>Valentine</t>
  </si>
  <si>
    <t>Dubost</t>
  </si>
  <si>
    <t>B42456CO121344FPUFRA</t>
  </si>
  <si>
    <t>club</t>
  </si>
  <si>
    <t>FP</t>
  </si>
  <si>
    <t>Club</t>
  </si>
  <si>
    <t>Tristan</t>
  </si>
  <si>
    <t>CARPENTIER</t>
  </si>
  <si>
    <t>M</t>
  </si>
  <si>
    <t>CNP</t>
  </si>
  <si>
    <t>B74958C0121345MPOFRA</t>
  </si>
  <si>
    <t>Mylann</t>
  </si>
  <si>
    <t>CHAMPES</t>
  </si>
  <si>
    <t>2012</t>
  </si>
  <si>
    <t>B90490C0121345FPUFRA</t>
  </si>
  <si>
    <t>Lou Ann</t>
  </si>
  <si>
    <t>F</t>
  </si>
  <si>
    <t>B90150C0121345MPOFRA</t>
  </si>
  <si>
    <t>Mathys</t>
  </si>
  <si>
    <t>HUGONY</t>
  </si>
  <si>
    <t>Manea</t>
  </si>
  <si>
    <t>TCHA</t>
  </si>
  <si>
    <t>B56201C0121345FPOFRA</t>
  </si>
  <si>
    <t>Lou</t>
  </si>
  <si>
    <t>Chevalier</t>
  </si>
  <si>
    <t>B86762C0121345MBEFRA</t>
  </si>
  <si>
    <t>Maho</t>
  </si>
  <si>
    <t>Lambert</t>
  </si>
  <si>
    <t>2008</t>
  </si>
  <si>
    <t>B85912C0121345MBEFRA</t>
  </si>
  <si>
    <t>Elyas</t>
  </si>
  <si>
    <t>DELPORTE KRID</t>
  </si>
  <si>
    <t>B21947C0121345FBEFRA</t>
  </si>
  <si>
    <t>Vahinemoea</t>
  </si>
  <si>
    <t>B60509C0121345MJUFRA</t>
  </si>
  <si>
    <t>Enzo</t>
  </si>
  <si>
    <t>MANCEL</t>
  </si>
  <si>
    <t>2003</t>
  </si>
  <si>
    <t>B41790C0121345MMIFRA</t>
  </si>
  <si>
    <t>Tavake</t>
  </si>
  <si>
    <t>DEFOSSEZ</t>
  </si>
  <si>
    <t>2007</t>
  </si>
  <si>
    <t>B19237C0121345FCAFRA</t>
  </si>
  <si>
    <t>Eloise</t>
  </si>
  <si>
    <t>LE CAM</t>
  </si>
  <si>
    <t>2005</t>
  </si>
  <si>
    <t>B19236C0121345MBEFRA</t>
  </si>
  <si>
    <t>Benj</t>
  </si>
  <si>
    <t>Jun</t>
  </si>
  <si>
    <t>Cad</t>
  </si>
  <si>
    <t>B18384C0121345MJUFRA</t>
  </si>
  <si>
    <t>Tony</t>
  </si>
  <si>
    <t>EZMIRO</t>
  </si>
  <si>
    <t>2002</t>
  </si>
  <si>
    <t>B18241C0121345MMIFRA</t>
  </si>
  <si>
    <t>Keihivanui</t>
  </si>
  <si>
    <t>OHU</t>
  </si>
  <si>
    <t>2006</t>
  </si>
  <si>
    <t>B35372C0121345MMIFRA</t>
  </si>
  <si>
    <t>Virgil</t>
  </si>
  <si>
    <t>CYFFERS</t>
  </si>
  <si>
    <t>B69110C0121345MBEFRA</t>
  </si>
  <si>
    <t>Toanui</t>
  </si>
  <si>
    <t>TANETOA</t>
  </si>
  <si>
    <t>2009</t>
  </si>
  <si>
    <t>B69002C0121345MMIFRA</t>
  </si>
  <si>
    <t>Nainoa</t>
  </si>
  <si>
    <t>Min</t>
  </si>
  <si>
    <t>B17907C0121345MCAFRA</t>
  </si>
  <si>
    <t>Killian</t>
  </si>
  <si>
    <t>LIDEC POTATEUATAHI</t>
  </si>
  <si>
    <t>Eleonore</t>
  </si>
  <si>
    <t>Paul</t>
  </si>
  <si>
    <t>ROBIN GRANGE</t>
  </si>
  <si>
    <t>Ruben</t>
  </si>
  <si>
    <t>BOUNGO</t>
  </si>
  <si>
    <t>B73316C0121346MMPFRA</t>
  </si>
  <si>
    <t>Nuuroa</t>
  </si>
  <si>
    <t>IRO</t>
  </si>
  <si>
    <t>B82835C0121346MMPFRA</t>
  </si>
  <si>
    <t>Manua</t>
  </si>
  <si>
    <t>TAEA</t>
  </si>
  <si>
    <t>B84104C0121346MMPFRA</t>
  </si>
  <si>
    <t>Torea</t>
  </si>
  <si>
    <t>VINCENTI</t>
  </si>
  <si>
    <t>B49140C0121346MPOFRA</t>
  </si>
  <si>
    <t>Bradley</t>
  </si>
  <si>
    <t>GOBRAIT</t>
  </si>
  <si>
    <t>B62863C0121346MPOFRA</t>
  </si>
  <si>
    <t>Kay</t>
  </si>
  <si>
    <t>TEURU</t>
  </si>
  <si>
    <t>PT</t>
  </si>
  <si>
    <t>B62503C0121346FPUFRA</t>
  </si>
  <si>
    <t xml:space="preserve"> Marlène</t>
  </si>
  <si>
    <t>BOARETTO</t>
  </si>
  <si>
    <t>B46906C0121346FPUFRA</t>
  </si>
  <si>
    <t>Neyla</t>
  </si>
  <si>
    <t>COVIC</t>
  </si>
  <si>
    <t>B63101C0121346MPUFRA</t>
  </si>
  <si>
    <t>Maui</t>
  </si>
  <si>
    <t>TONNELLIER</t>
  </si>
  <si>
    <t>B62457C0121346FPUFRA</t>
  </si>
  <si>
    <t>Kyra-vai</t>
  </si>
  <si>
    <t>CHAMPS</t>
  </si>
  <si>
    <t>B17396C0121346MPUFRA</t>
  </si>
  <si>
    <t>B81389C0121346FBEFRA</t>
  </si>
  <si>
    <t>Lola</t>
  </si>
  <si>
    <t>RICHARD</t>
  </si>
  <si>
    <t>B63100C0121346MBEFRA</t>
  </si>
  <si>
    <t>Brieuc</t>
  </si>
  <si>
    <t>B90971C0121345MPOFRA</t>
  </si>
  <si>
    <t>B68832C0121345FPUFRA</t>
  </si>
  <si>
    <t>B90980C0121345MPUFRA</t>
  </si>
  <si>
    <t>B90239C0121345MPUFRA</t>
  </si>
  <si>
    <t>B33707C0121345FJUFRA</t>
  </si>
  <si>
    <t>Kyara</t>
  </si>
  <si>
    <t>ARMOUR LAZZARI</t>
  </si>
  <si>
    <t>B90984C0121345MPOFRA</t>
  </si>
  <si>
    <t>B69000CO121344MPUFRA</t>
  </si>
  <si>
    <t>Heremoana</t>
  </si>
  <si>
    <t>Goulet</t>
  </si>
  <si>
    <t>B68414CO121344MPOFRA</t>
  </si>
  <si>
    <t>Haumatai</t>
  </si>
  <si>
    <t>B63404C0121337FBEFRA</t>
  </si>
  <si>
    <t>Juliette</t>
  </si>
  <si>
    <t>LE BILLER</t>
  </si>
  <si>
    <t>02/04/2009</t>
  </si>
  <si>
    <t>B87009C0121337FBEFRA</t>
  </si>
  <si>
    <t>Leila</t>
  </si>
  <si>
    <t>SEZESTRE</t>
  </si>
  <si>
    <t>02/10/2009</t>
  </si>
  <si>
    <t>B61881C0121337FBEFRA</t>
  </si>
  <si>
    <t>Manon</t>
  </si>
  <si>
    <t>HOTELLIER</t>
  </si>
  <si>
    <t>06/02/2009</t>
  </si>
  <si>
    <t>B89977C0121337MBEFRA</t>
  </si>
  <si>
    <t>TITOUAN</t>
  </si>
  <si>
    <t>CANEVET TOUDJI</t>
  </si>
  <si>
    <t>06/08/2009</t>
  </si>
  <si>
    <t>B29967C0121337MBEFRA</t>
  </si>
  <si>
    <t>Robin</t>
  </si>
  <si>
    <t>PERETTI</t>
  </si>
  <si>
    <t>15/10/2008</t>
  </si>
  <si>
    <t>B89274C0121337FBEFRA</t>
  </si>
  <si>
    <t>TESSA</t>
  </si>
  <si>
    <t>24/12/2008</t>
  </si>
  <si>
    <t>B88279C0121337MMIFRA</t>
  </si>
  <si>
    <t>Josue</t>
  </si>
  <si>
    <t>26/06/2007</t>
  </si>
  <si>
    <t>KT</t>
  </si>
  <si>
    <t>B37775C0121337MPUFRA</t>
  </si>
  <si>
    <t>Natimeo</t>
  </si>
  <si>
    <t>ZIJP</t>
  </si>
  <si>
    <t>03/01/2010</t>
  </si>
  <si>
    <t>B90073C0121337FPUFRA</t>
  </si>
  <si>
    <t>Rama</t>
  </si>
  <si>
    <t>ROTTIER</t>
  </si>
  <si>
    <t>03/07/2010</t>
  </si>
  <si>
    <t>B86934C0121337MPUFRA</t>
  </si>
  <si>
    <t>Neal</t>
  </si>
  <si>
    <t>GRELLET</t>
  </si>
  <si>
    <t>05/03/2010</t>
  </si>
  <si>
    <t>B17328C0121337MPUFRA</t>
  </si>
  <si>
    <t>Jules</t>
  </si>
  <si>
    <t>06/02/2011</t>
  </si>
  <si>
    <t>B69127L0121337FPUFRA</t>
  </si>
  <si>
    <t>Rainearii</t>
  </si>
  <si>
    <t>TAPARE</t>
  </si>
  <si>
    <t>06/06/2011</t>
  </si>
  <si>
    <t>B88497C0121337FPUFRA</t>
  </si>
  <si>
    <t>Layana</t>
  </si>
  <si>
    <t>MIKOU</t>
  </si>
  <si>
    <t>13/02/2010</t>
  </si>
  <si>
    <t>B87007L0121337FPOFRA</t>
  </si>
  <si>
    <t>Naia</t>
  </si>
  <si>
    <t>JOCAILLE CHAPLAIN</t>
  </si>
  <si>
    <t>20/06/2013</t>
  </si>
  <si>
    <t>B87006L0121337FPUFRA</t>
  </si>
  <si>
    <t>Hina</t>
  </si>
  <si>
    <t>26/03/2010</t>
  </si>
  <si>
    <t>B65253L0121337MPOFRA</t>
  </si>
  <si>
    <t>BALDI</t>
  </si>
  <si>
    <t>30/01/2012</t>
  </si>
  <si>
    <t>A90529C0121337FPUFRA</t>
  </si>
  <si>
    <t>Sarah</t>
  </si>
  <si>
    <t>30/08/2010</t>
  </si>
  <si>
    <t>Dossard</t>
  </si>
  <si>
    <t>Depart</t>
  </si>
  <si>
    <t>Arrivée</t>
  </si>
  <si>
    <t>chrono</t>
  </si>
  <si>
    <t>Cat</t>
  </si>
  <si>
    <t>cassandra</t>
  </si>
  <si>
    <t>chang sang</t>
  </si>
  <si>
    <t>DNF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</si>
</sst>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FCFP&quot;;\-#,##0\ &quot;FCFP&quot;"/>
    <numFmt numFmtId="165" formatCode="#,##0\ &quot;FCFP&quot;;[Red]\-#,##0\ &quot;FCFP&quot;"/>
    <numFmt numFmtId="166" formatCode="#,##0.00\ &quot;FCFP&quot;;\-#,##0.00\ &quot;FCFP&quot;"/>
    <numFmt numFmtId="167" formatCode="#,##0.00\ &quot;FCFP&quot;;[Red]\-#,##0.00\ &quot;FCFP&quot;"/>
    <numFmt numFmtId="168" formatCode="_-* #,##0\ &quot;FCFP&quot;_-;\-* #,##0\ &quot;FCFP&quot;_-;_-* &quot;-&quot;\ &quot;FCFP&quot;_-;_-@_-"/>
    <numFmt numFmtId="169" formatCode="_-* #,##0.00\ &quot;FCFP&quot;_-;\-* #,##0.00\ &quot;FCFP&quot;_-;_-* &quot;-&quot;??\ &quot;FCFP&quot;_-;_-@_-"/>
    <numFmt numFmtId="170" formatCode="0;[Red]0"/>
    <numFmt numFmtId="171" formatCode="[h]:mm:ss;@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sz val="10"/>
      <color indexed="63"/>
      <name val="Helvetica Neue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444444"/>
      <name val="Arial"/>
      <family val="2"/>
    </font>
    <font>
      <sz val="10"/>
      <color rgb="FF444444"/>
      <name val="Helvetica Neue"/>
      <family val="2"/>
    </font>
    <font>
      <sz val="10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 horizontal="center" vertical="center"/>
      <protection/>
    </xf>
    <xf numFmtId="49" fontId="39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4" fontId="2" fillId="0" borderId="0" xfId="0" applyNumberFormat="1" applyFont="1" applyFill="1" applyAlignment="1" applyProtection="1">
      <alignment horizontal="center"/>
      <protection/>
    </xf>
    <xf numFmtId="171" fontId="0" fillId="0" borderId="11" xfId="0" applyNumberFormat="1" applyBorder="1" applyAlignment="1">
      <alignment horizontal="center"/>
    </xf>
    <xf numFmtId="171" fontId="0" fillId="0" borderId="0" xfId="0" applyNumberFormat="1" applyFill="1" applyAlignment="1" applyProtection="1">
      <alignment/>
      <protection/>
    </xf>
    <xf numFmtId="0" fontId="40" fillId="0" borderId="0" xfId="0" applyFont="1" applyFill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41" fillId="0" borderId="12" xfId="0" applyFont="1" applyFill="1" applyBorder="1" applyAlignment="1" applyProtection="1">
      <alignment horizontal="center"/>
      <protection/>
    </xf>
    <xf numFmtId="171" fontId="0" fillId="0" borderId="11" xfId="0" applyNumberFormat="1" applyFill="1" applyBorder="1" applyAlignment="1" applyProtection="1">
      <alignment/>
      <protection/>
    </xf>
    <xf numFmtId="171" fontId="0" fillId="0" borderId="13" xfId="0" applyNumberFormat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 horizontal="center" vertical="center"/>
      <protection/>
    </xf>
    <xf numFmtId="171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27" sqref="A27"/>
    </sheetView>
  </sheetViews>
  <sheetFormatPr defaultColWidth="8.8515625" defaultRowHeight="15"/>
  <cols>
    <col min="1" max="1" width="24.7109375" style="0" customWidth="1"/>
    <col min="2" max="2" width="15.28125" style="0" customWidth="1"/>
    <col min="3" max="3" width="21.140625" style="0" customWidth="1"/>
    <col min="4" max="4" width="21.140625" style="5" customWidth="1"/>
    <col min="5" max="5" width="5.8515625" style="3" customWidth="1"/>
    <col min="6" max="6" width="9.140625" style="0" customWidth="1"/>
    <col min="7" max="9" width="8.8515625" style="0" customWidth="1"/>
    <col min="10" max="10" width="10.7109375" style="0" customWidth="1"/>
  </cols>
  <sheetData>
    <row r="1" spans="1:10" ht="15" thickBot="1">
      <c r="A1" s="1" t="s">
        <v>0</v>
      </c>
      <c r="B1" s="1" t="s">
        <v>1</v>
      </c>
      <c r="C1" s="1" t="s">
        <v>2</v>
      </c>
      <c r="D1" s="4" t="s">
        <v>3</v>
      </c>
      <c r="E1" s="2" t="s">
        <v>4</v>
      </c>
      <c r="F1" s="2" t="s">
        <v>30</v>
      </c>
      <c r="G1" s="2" t="s">
        <v>213</v>
      </c>
      <c r="H1" s="15" t="s">
        <v>214</v>
      </c>
      <c r="I1" s="15" t="s">
        <v>215</v>
      </c>
      <c r="J1" s="15" t="s">
        <v>216</v>
      </c>
    </row>
    <row r="2" spans="1:11" ht="14.25">
      <c r="A2" s="20" t="s">
        <v>137</v>
      </c>
      <c r="B2" s="10" t="s">
        <v>47</v>
      </c>
      <c r="C2" s="10" t="s">
        <v>48</v>
      </c>
      <c r="D2" s="13" t="s">
        <v>40</v>
      </c>
      <c r="E2" s="13" t="s">
        <v>35</v>
      </c>
      <c r="F2" s="3" t="s">
        <v>36</v>
      </c>
      <c r="G2">
        <v>525</v>
      </c>
      <c r="H2" s="18">
        <v>0.00231481481481481</v>
      </c>
      <c r="I2" s="25">
        <v>0.0062499999999999995</v>
      </c>
      <c r="J2" s="23">
        <f aca="true" t="shared" si="0" ref="J2:J16">I2-H2</f>
        <v>0.003935185185185189</v>
      </c>
      <c r="K2">
        <v>1</v>
      </c>
    </row>
    <row r="3" spans="1:11" ht="14.25">
      <c r="A3" s="20" t="s">
        <v>37</v>
      </c>
      <c r="B3" s="10" t="s">
        <v>38</v>
      </c>
      <c r="C3" s="10" t="s">
        <v>39</v>
      </c>
      <c r="D3" s="8" t="s">
        <v>40</v>
      </c>
      <c r="E3" s="13" t="s">
        <v>35</v>
      </c>
      <c r="F3" s="3" t="s">
        <v>36</v>
      </c>
      <c r="G3">
        <v>521</v>
      </c>
      <c r="H3" s="24">
        <v>0.00277777777777778</v>
      </c>
      <c r="I3" s="25">
        <v>0.006921296296296297</v>
      </c>
      <c r="J3" s="23">
        <f t="shared" si="0"/>
        <v>0.004143518518518517</v>
      </c>
      <c r="K3">
        <v>2</v>
      </c>
    </row>
    <row r="4" spans="1:11" ht="14.25">
      <c r="A4" s="3" t="s">
        <v>23</v>
      </c>
      <c r="B4" s="3" t="s">
        <v>8</v>
      </c>
      <c r="C4" s="3" t="s">
        <v>13</v>
      </c>
      <c r="D4" s="14">
        <v>41284</v>
      </c>
      <c r="E4" s="3" t="s">
        <v>5</v>
      </c>
      <c r="F4" s="3" t="s">
        <v>31</v>
      </c>
      <c r="G4">
        <v>550</v>
      </c>
      <c r="H4" s="18">
        <v>0.00023148148148148146</v>
      </c>
      <c r="I4" s="18">
        <v>0.0043749999999999995</v>
      </c>
      <c r="J4" s="23">
        <f t="shared" si="0"/>
        <v>0.004143518518518518</v>
      </c>
      <c r="K4">
        <v>3</v>
      </c>
    </row>
    <row r="5" spans="1:10" ht="15">
      <c r="A5" s="20" t="s">
        <v>148</v>
      </c>
      <c r="B5" s="10" t="s">
        <v>149</v>
      </c>
      <c r="C5" s="10" t="s">
        <v>147</v>
      </c>
      <c r="D5" s="17">
        <v>41175</v>
      </c>
      <c r="E5" s="16" t="s">
        <v>5</v>
      </c>
      <c r="F5" s="3" t="s">
        <v>31</v>
      </c>
      <c r="G5">
        <v>556</v>
      </c>
      <c r="H5" s="18">
        <v>0.00324074074074074</v>
      </c>
      <c r="I5" s="25">
        <v>0.007407407407407407</v>
      </c>
      <c r="J5" s="23">
        <f t="shared" si="0"/>
        <v>0.004166666666666667</v>
      </c>
    </row>
    <row r="6" spans="1:10" ht="14.25">
      <c r="A6" s="27" t="s">
        <v>144</v>
      </c>
      <c r="B6" s="13" t="s">
        <v>33</v>
      </c>
      <c r="C6" s="13" t="s">
        <v>34</v>
      </c>
      <c r="D6" s="13">
        <v>2013</v>
      </c>
      <c r="E6" s="13" t="s">
        <v>35</v>
      </c>
      <c r="F6" s="13" t="s">
        <v>36</v>
      </c>
      <c r="G6">
        <v>520</v>
      </c>
      <c r="H6" s="24">
        <v>0.00162037037037037</v>
      </c>
      <c r="I6" s="25">
        <v>0.005868055555555554</v>
      </c>
      <c r="J6" s="23">
        <f t="shared" si="0"/>
        <v>0.004247685185185184</v>
      </c>
    </row>
    <row r="7" spans="1:10" ht="14.25">
      <c r="A7" s="21" t="s">
        <v>109</v>
      </c>
      <c r="B7" s="10" t="s">
        <v>110</v>
      </c>
      <c r="C7" s="10" t="s">
        <v>111</v>
      </c>
      <c r="D7" s="11">
        <v>41719</v>
      </c>
      <c r="E7" s="10" t="s">
        <v>35</v>
      </c>
      <c r="F7" s="10" t="s">
        <v>118</v>
      </c>
      <c r="G7">
        <v>502</v>
      </c>
      <c r="H7" s="18">
        <v>0.00138888888888889</v>
      </c>
      <c r="I7" s="18">
        <v>0.005659722222222222</v>
      </c>
      <c r="J7" s="23">
        <f t="shared" si="0"/>
        <v>0.004270833333333332</v>
      </c>
    </row>
    <row r="8" spans="1:10" ht="14.25">
      <c r="A8" s="22" t="s">
        <v>115</v>
      </c>
      <c r="B8" s="10" t="s">
        <v>116</v>
      </c>
      <c r="C8" s="10" t="s">
        <v>117</v>
      </c>
      <c r="D8" s="11">
        <v>41304</v>
      </c>
      <c r="E8" s="10" t="s">
        <v>35</v>
      </c>
      <c r="F8" s="10" t="s">
        <v>118</v>
      </c>
      <c r="G8">
        <v>504</v>
      </c>
      <c r="H8" s="18">
        <v>0.0004629629629629629</v>
      </c>
      <c r="I8" s="18">
        <v>0.004756944444444445</v>
      </c>
      <c r="J8" s="23">
        <f t="shared" si="0"/>
        <v>0.004293981481481482</v>
      </c>
    </row>
    <row r="9" spans="1:10" ht="14.25">
      <c r="A9" s="20" t="s">
        <v>112</v>
      </c>
      <c r="B9" s="10" t="s">
        <v>113</v>
      </c>
      <c r="C9" s="10" t="s">
        <v>114</v>
      </c>
      <c r="D9" s="11">
        <v>41324</v>
      </c>
      <c r="E9" s="10" t="s">
        <v>35</v>
      </c>
      <c r="F9" s="10" t="s">
        <v>118</v>
      </c>
      <c r="G9">
        <v>503</v>
      </c>
      <c r="H9" s="24">
        <v>0</v>
      </c>
      <c r="I9" s="18">
        <v>0.004340277777777778</v>
      </c>
      <c r="J9" s="23">
        <f t="shared" si="0"/>
        <v>0.004340277777777778</v>
      </c>
    </row>
    <row r="10" spans="1:11" ht="14.25">
      <c r="A10" s="20" t="s">
        <v>26</v>
      </c>
      <c r="B10" s="10" t="s">
        <v>14</v>
      </c>
      <c r="C10" s="10" t="s">
        <v>12</v>
      </c>
      <c r="D10" s="14">
        <v>40923</v>
      </c>
      <c r="E10" s="3" t="s">
        <v>19</v>
      </c>
      <c r="F10" s="3" t="s">
        <v>31</v>
      </c>
      <c r="G10">
        <v>553</v>
      </c>
      <c r="H10" s="18">
        <v>0.00185185185185185</v>
      </c>
      <c r="I10" s="25">
        <v>0.00619212962962963</v>
      </c>
      <c r="J10" s="23">
        <f t="shared" si="0"/>
        <v>0.00434027777777778</v>
      </c>
      <c r="K10">
        <v>1</v>
      </c>
    </row>
    <row r="11" spans="1:10" ht="14.25">
      <c r="A11" s="20" t="s">
        <v>44</v>
      </c>
      <c r="B11" s="10" t="s">
        <v>45</v>
      </c>
      <c r="C11" s="10" t="s">
        <v>46</v>
      </c>
      <c r="D11" s="8" t="s">
        <v>40</v>
      </c>
      <c r="E11" s="13" t="s">
        <v>35</v>
      </c>
      <c r="F11" s="3" t="s">
        <v>36</v>
      </c>
      <c r="G11">
        <v>547</v>
      </c>
      <c r="H11" s="18">
        <v>0.00208333333333333</v>
      </c>
      <c r="I11" s="25">
        <v>0.006608796296296297</v>
      </c>
      <c r="J11" s="23">
        <f t="shared" si="0"/>
        <v>0.004525462962962967</v>
      </c>
    </row>
    <row r="12" spans="1:10" ht="14.25">
      <c r="A12" s="20" t="s">
        <v>106</v>
      </c>
      <c r="B12" s="10" t="s">
        <v>107</v>
      </c>
      <c r="C12" s="10" t="s">
        <v>108</v>
      </c>
      <c r="D12" s="11">
        <v>41911</v>
      </c>
      <c r="E12" s="10" t="s">
        <v>35</v>
      </c>
      <c r="F12" s="10" t="s">
        <v>118</v>
      </c>
      <c r="G12">
        <v>501</v>
      </c>
      <c r="H12" s="24">
        <v>0.000694444444444444</v>
      </c>
      <c r="I12" s="18">
        <v>0.0052893518518518515</v>
      </c>
      <c r="J12" s="23">
        <f t="shared" si="0"/>
        <v>0.004594907407407408</v>
      </c>
    </row>
    <row r="13" spans="1:11" ht="14.25">
      <c r="A13" s="20" t="s">
        <v>49</v>
      </c>
      <c r="B13" s="10" t="s">
        <v>50</v>
      </c>
      <c r="C13" s="10" t="s">
        <v>51</v>
      </c>
      <c r="D13" s="8" t="s">
        <v>40</v>
      </c>
      <c r="E13" s="13" t="s">
        <v>43</v>
      </c>
      <c r="F13" s="3" t="s">
        <v>36</v>
      </c>
      <c r="G13">
        <v>524</v>
      </c>
      <c r="H13" s="18">
        <v>0.0025462962962963</v>
      </c>
      <c r="I13" s="25">
        <v>0.0071874999999999994</v>
      </c>
      <c r="J13" s="23">
        <f t="shared" si="0"/>
        <v>0.0046412037037036995</v>
      </c>
      <c r="K13">
        <v>2</v>
      </c>
    </row>
    <row r="14" spans="1:10" ht="14.25">
      <c r="A14" s="20" t="s">
        <v>25</v>
      </c>
      <c r="B14" s="10" t="s">
        <v>10</v>
      </c>
      <c r="C14" s="10" t="s">
        <v>11</v>
      </c>
      <c r="D14" s="14">
        <v>41062</v>
      </c>
      <c r="E14" s="3" t="s">
        <v>5</v>
      </c>
      <c r="F14" s="3" t="s">
        <v>31</v>
      </c>
      <c r="G14">
        <v>552</v>
      </c>
      <c r="H14" s="18">
        <v>0.00300925925925926</v>
      </c>
      <c r="I14" s="25">
        <v>0.007650462962962963</v>
      </c>
      <c r="J14" s="23">
        <f t="shared" si="0"/>
        <v>0.004641203703703703</v>
      </c>
    </row>
    <row r="15" spans="1:10" ht="14.25">
      <c r="A15" s="20" t="s">
        <v>103</v>
      </c>
      <c r="B15" s="10" t="s">
        <v>104</v>
      </c>
      <c r="C15" s="10" t="s">
        <v>105</v>
      </c>
      <c r="D15" s="11">
        <v>41954</v>
      </c>
      <c r="E15" s="10" t="s">
        <v>35</v>
      </c>
      <c r="F15" s="10" t="s">
        <v>118</v>
      </c>
      <c r="G15">
        <v>500</v>
      </c>
      <c r="H15" s="24">
        <v>0.00115740740740741</v>
      </c>
      <c r="I15" s="18">
        <v>0.00587962962962963</v>
      </c>
      <c r="J15" s="23">
        <f t="shared" si="0"/>
        <v>0.00472222222222222</v>
      </c>
    </row>
    <row r="16" spans="1:11" ht="14.25">
      <c r="A16" s="26" t="s">
        <v>200</v>
      </c>
      <c r="B16" s="3" t="s">
        <v>201</v>
      </c>
      <c r="C16" s="3" t="s">
        <v>202</v>
      </c>
      <c r="D16" s="3" t="s">
        <v>203</v>
      </c>
      <c r="E16" t="s">
        <v>19</v>
      </c>
      <c r="F16" s="10" t="s">
        <v>176</v>
      </c>
      <c r="G16">
        <v>570</v>
      </c>
      <c r="H16" s="18">
        <v>0.000925925925925926</v>
      </c>
      <c r="I16" s="18">
        <v>0.005810185185185186</v>
      </c>
      <c r="J16" s="23">
        <f t="shared" si="0"/>
        <v>0.00488425925925926</v>
      </c>
      <c r="K16">
        <v>3</v>
      </c>
    </row>
  </sheetData>
  <sheetProtection formatCells="0" formatColumns="0" formatRows="0" insertColumns="0" insertRows="0" insertHyperlinks="0" deleteColumns="0" deleteRows="0" sort="0" autoFilter="0" pivotTables="0"/>
  <autoFilter ref="A1:J9">
    <sortState ref="A2:J16">
      <sortCondition sortBy="value" ref="J2:J16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J23" sqref="J23"/>
    </sheetView>
  </sheetViews>
  <sheetFormatPr defaultColWidth="8.8515625" defaultRowHeight="15"/>
  <cols>
    <col min="1" max="1" width="24.7109375" style="0" customWidth="1"/>
    <col min="2" max="2" width="15.28125" style="0" customWidth="1"/>
    <col min="3" max="3" width="21.140625" style="0" customWidth="1"/>
    <col min="4" max="4" width="21.140625" style="5" customWidth="1"/>
    <col min="5" max="5" width="5.8515625" style="3" customWidth="1"/>
    <col min="6" max="6" width="9.140625" style="0" customWidth="1"/>
    <col min="7" max="9" width="8.8515625" style="0" customWidth="1"/>
    <col min="10" max="10" width="15.140625" style="0" customWidth="1"/>
  </cols>
  <sheetData>
    <row r="1" spans="1:11" ht="15" thickBot="1">
      <c r="A1" s="1" t="s">
        <v>0</v>
      </c>
      <c r="B1" s="1" t="s">
        <v>1</v>
      </c>
      <c r="C1" s="1" t="s">
        <v>2</v>
      </c>
      <c r="D1" s="4" t="s">
        <v>3</v>
      </c>
      <c r="E1" s="2" t="s">
        <v>4</v>
      </c>
      <c r="F1" s="2" t="s">
        <v>30</v>
      </c>
      <c r="G1" s="2" t="s">
        <v>213</v>
      </c>
      <c r="H1" s="15" t="s">
        <v>214</v>
      </c>
      <c r="I1" s="15" t="s">
        <v>215</v>
      </c>
      <c r="J1" s="15" t="s">
        <v>216</v>
      </c>
      <c r="K1" s="15"/>
    </row>
    <row r="2" spans="1:11" ht="14.25">
      <c r="A2" s="3" t="s">
        <v>177</v>
      </c>
      <c r="B2" s="3" t="s">
        <v>178</v>
      </c>
      <c r="C2" s="3" t="s">
        <v>179</v>
      </c>
      <c r="D2" s="3" t="s">
        <v>180</v>
      </c>
      <c r="E2" s="3" t="s">
        <v>5</v>
      </c>
      <c r="F2" s="3" t="s">
        <v>176</v>
      </c>
      <c r="G2">
        <v>571</v>
      </c>
      <c r="H2" s="18">
        <v>0.0004629629629629629</v>
      </c>
      <c r="I2" s="18">
        <v>0.005763888888888889</v>
      </c>
      <c r="J2" s="28">
        <f aca="true" t="shared" si="0" ref="J2:J22">I2-H2</f>
        <v>0.005300925925925926</v>
      </c>
      <c r="K2">
        <v>1</v>
      </c>
    </row>
    <row r="3" spans="1:11" ht="14.25">
      <c r="A3" s="21" t="s">
        <v>131</v>
      </c>
      <c r="B3" s="10" t="s">
        <v>47</v>
      </c>
      <c r="C3" s="10" t="s">
        <v>111</v>
      </c>
      <c r="D3" s="11">
        <v>40318</v>
      </c>
      <c r="E3" s="10" t="s">
        <v>35</v>
      </c>
      <c r="F3" s="3" t="s">
        <v>118</v>
      </c>
      <c r="G3">
        <v>510</v>
      </c>
      <c r="H3" s="24">
        <v>0.00023148148148148146</v>
      </c>
      <c r="I3" s="24">
        <v>0.005844907407407407</v>
      </c>
      <c r="J3" s="19">
        <f t="shared" si="0"/>
        <v>0.005613425925925925</v>
      </c>
      <c r="K3">
        <v>2</v>
      </c>
    </row>
    <row r="4" spans="1:11" ht="14.25">
      <c r="A4" s="20" t="s">
        <v>189</v>
      </c>
      <c r="B4" s="10" t="s">
        <v>190</v>
      </c>
      <c r="C4" s="10" t="s">
        <v>160</v>
      </c>
      <c r="D4" s="3" t="s">
        <v>191</v>
      </c>
      <c r="E4" s="3" t="s">
        <v>5</v>
      </c>
      <c r="F4" s="3" t="s">
        <v>176</v>
      </c>
      <c r="G4">
        <v>574</v>
      </c>
      <c r="H4" s="18">
        <v>0.00578703703703704</v>
      </c>
      <c r="I4" s="18">
        <v>0.011539351851851851</v>
      </c>
      <c r="J4" s="23">
        <f t="shared" si="0"/>
        <v>0.005752314814814811</v>
      </c>
      <c r="K4">
        <v>3</v>
      </c>
    </row>
    <row r="5" spans="1:11" ht="14.25">
      <c r="A5" s="20" t="s">
        <v>138</v>
      </c>
      <c r="B5" s="10" t="s">
        <v>98</v>
      </c>
      <c r="C5" s="10" t="s">
        <v>34</v>
      </c>
      <c r="D5" s="13">
        <v>2011</v>
      </c>
      <c r="E5" s="13" t="s">
        <v>43</v>
      </c>
      <c r="F5" s="3" t="s">
        <v>36</v>
      </c>
      <c r="G5">
        <v>526</v>
      </c>
      <c r="H5" s="18">
        <v>0.00300925925925926</v>
      </c>
      <c r="I5" s="18">
        <v>0.0090625</v>
      </c>
      <c r="J5" s="23">
        <f t="shared" si="0"/>
        <v>0.006053240740740739</v>
      </c>
      <c r="K5">
        <v>1</v>
      </c>
    </row>
    <row r="6" spans="1:10" ht="14.25">
      <c r="A6" s="20" t="s">
        <v>181</v>
      </c>
      <c r="B6" s="10" t="s">
        <v>182</v>
      </c>
      <c r="C6" s="10" t="s">
        <v>183</v>
      </c>
      <c r="D6" s="3" t="s">
        <v>184</v>
      </c>
      <c r="E6" s="3" t="s">
        <v>19</v>
      </c>
      <c r="F6" s="3" t="s">
        <v>176</v>
      </c>
      <c r="G6">
        <v>572</v>
      </c>
      <c r="H6" s="18">
        <v>0.00509259259259259</v>
      </c>
      <c r="I6" s="18">
        <v>0.011203703703703704</v>
      </c>
      <c r="J6" s="23">
        <f t="shared" si="0"/>
        <v>0.006111111111111113</v>
      </c>
    </row>
    <row r="7" spans="1:10" ht="15">
      <c r="A7" s="20" t="s">
        <v>145</v>
      </c>
      <c r="B7" s="10" t="s">
        <v>146</v>
      </c>
      <c r="C7" s="10" t="s">
        <v>147</v>
      </c>
      <c r="D7" s="17">
        <v>40724</v>
      </c>
      <c r="E7" s="16" t="s">
        <v>5</v>
      </c>
      <c r="F7" s="3" t="s">
        <v>31</v>
      </c>
      <c r="G7">
        <v>555</v>
      </c>
      <c r="H7" s="18">
        <v>0.00324074074074074</v>
      </c>
      <c r="I7" s="18">
        <v>0.009386574074074075</v>
      </c>
      <c r="J7" s="23">
        <f t="shared" si="0"/>
        <v>0.006145833333333335</v>
      </c>
    </row>
    <row r="8" spans="1:10" ht="14.25">
      <c r="A8" s="20" t="s">
        <v>125</v>
      </c>
      <c r="B8" s="10" t="s">
        <v>126</v>
      </c>
      <c r="C8" s="10" t="s">
        <v>127</v>
      </c>
      <c r="D8" s="11">
        <v>40648</v>
      </c>
      <c r="E8" s="10" t="s">
        <v>35</v>
      </c>
      <c r="F8" s="3" t="s">
        <v>118</v>
      </c>
      <c r="G8">
        <v>508</v>
      </c>
      <c r="H8" s="18">
        <v>0.00208333333333333</v>
      </c>
      <c r="I8" s="18">
        <v>0.008275462962962962</v>
      </c>
      <c r="J8" s="23">
        <f t="shared" si="0"/>
        <v>0.0061921296296296325</v>
      </c>
    </row>
    <row r="9" spans="1:10" ht="14.25">
      <c r="A9" s="20" t="s">
        <v>140</v>
      </c>
      <c r="B9" s="10" t="s">
        <v>101</v>
      </c>
      <c r="C9" s="10" t="s">
        <v>102</v>
      </c>
      <c r="D9" s="13">
        <v>2010</v>
      </c>
      <c r="E9" s="13" t="s">
        <v>35</v>
      </c>
      <c r="F9" s="3" t="s">
        <v>36</v>
      </c>
      <c r="G9">
        <v>528</v>
      </c>
      <c r="H9" s="24">
        <v>0.00555555555555555</v>
      </c>
      <c r="I9" s="18">
        <v>0.011898148148148149</v>
      </c>
      <c r="J9" s="23">
        <f t="shared" si="0"/>
        <v>0.006342592592592599</v>
      </c>
    </row>
    <row r="10" spans="1:11" ht="14.25">
      <c r="A10" s="3" t="s">
        <v>29</v>
      </c>
      <c r="B10" s="3" t="s">
        <v>27</v>
      </c>
      <c r="C10" s="3" t="s">
        <v>28</v>
      </c>
      <c r="D10" s="14">
        <v>40252</v>
      </c>
      <c r="E10" s="3" t="s">
        <v>19</v>
      </c>
      <c r="F10" s="3" t="s">
        <v>31</v>
      </c>
      <c r="G10" s="9">
        <v>560</v>
      </c>
      <c r="H10" s="18">
        <v>0.0006944444444444445</v>
      </c>
      <c r="I10" s="18">
        <v>0.007106481481481481</v>
      </c>
      <c r="J10" s="23">
        <f t="shared" si="0"/>
        <v>0.006412037037037036</v>
      </c>
      <c r="K10">
        <v>2</v>
      </c>
    </row>
    <row r="11" spans="1:11" ht="14.25">
      <c r="A11" s="21" t="s">
        <v>122</v>
      </c>
      <c r="B11" s="10" t="s">
        <v>123</v>
      </c>
      <c r="C11" s="10" t="s">
        <v>124</v>
      </c>
      <c r="D11" s="11">
        <v>40824</v>
      </c>
      <c r="E11" s="10" t="s">
        <v>43</v>
      </c>
      <c r="F11" s="3" t="s">
        <v>118</v>
      </c>
      <c r="G11">
        <v>506</v>
      </c>
      <c r="H11" s="24">
        <v>0.000925925925925926</v>
      </c>
      <c r="I11" s="18">
        <v>0.007349537037037037</v>
      </c>
      <c r="J11" s="23">
        <f t="shared" si="0"/>
        <v>0.006423611111111111</v>
      </c>
      <c r="K11">
        <v>3</v>
      </c>
    </row>
    <row r="12" spans="1:10" ht="14.25">
      <c r="A12" s="20" t="s">
        <v>128</v>
      </c>
      <c r="B12" s="10" t="s">
        <v>129</v>
      </c>
      <c r="C12" s="10" t="s">
        <v>130</v>
      </c>
      <c r="D12" s="11">
        <v>40344</v>
      </c>
      <c r="E12" s="10" t="s">
        <v>43</v>
      </c>
      <c r="F12" s="3" t="s">
        <v>118</v>
      </c>
      <c r="G12">
        <v>509</v>
      </c>
      <c r="H12" s="18">
        <v>0.00162037037037037</v>
      </c>
      <c r="I12" s="18">
        <v>0.008101851851851851</v>
      </c>
      <c r="J12" s="23">
        <f t="shared" si="0"/>
        <v>0.006481481481481481</v>
      </c>
    </row>
    <row r="13" spans="1:10" ht="14.25">
      <c r="A13" s="20" t="s">
        <v>24</v>
      </c>
      <c r="B13" s="10" t="s">
        <v>9</v>
      </c>
      <c r="C13" s="10" t="s">
        <v>13</v>
      </c>
      <c r="D13" s="14">
        <v>40480</v>
      </c>
      <c r="E13" s="3" t="s">
        <v>19</v>
      </c>
      <c r="F13" s="3" t="s">
        <v>31</v>
      </c>
      <c r="G13">
        <v>551</v>
      </c>
      <c r="H13" s="18">
        <v>0.00416666666666667</v>
      </c>
      <c r="I13" s="18">
        <v>0.010752314814814814</v>
      </c>
      <c r="J13" s="23">
        <f t="shared" si="0"/>
        <v>0.006585648148148143</v>
      </c>
    </row>
    <row r="14" spans="1:10" ht="14.25">
      <c r="A14" s="20" t="s">
        <v>185</v>
      </c>
      <c r="B14" s="10" t="s">
        <v>186</v>
      </c>
      <c r="C14" s="10" t="s">
        <v>187</v>
      </c>
      <c r="D14" s="3" t="s">
        <v>188</v>
      </c>
      <c r="E14" s="3" t="s">
        <v>5</v>
      </c>
      <c r="F14" s="3" t="s">
        <v>176</v>
      </c>
      <c r="G14">
        <v>573</v>
      </c>
      <c r="H14" s="18">
        <v>0.00439814814814815</v>
      </c>
      <c r="I14" s="18">
        <v>0.011087962962962964</v>
      </c>
      <c r="J14" s="23">
        <f t="shared" si="0"/>
        <v>0.006689814814814814</v>
      </c>
    </row>
    <row r="15" spans="1:10" ht="14.25">
      <c r="A15" s="20" t="s">
        <v>196</v>
      </c>
      <c r="B15" s="10" t="s">
        <v>197</v>
      </c>
      <c r="C15" s="10" t="s">
        <v>198</v>
      </c>
      <c r="D15" s="3" t="s">
        <v>199</v>
      </c>
      <c r="E15" s="3" t="s">
        <v>19</v>
      </c>
      <c r="F15" s="3" t="s">
        <v>176</v>
      </c>
      <c r="G15">
        <v>576</v>
      </c>
      <c r="H15" s="18">
        <v>0.00486111111111111</v>
      </c>
      <c r="I15" s="18">
        <v>0.011585648148148149</v>
      </c>
      <c r="J15" s="23">
        <f t="shared" si="0"/>
        <v>0.006724537037037038</v>
      </c>
    </row>
    <row r="16" spans="1:10" ht="14.25">
      <c r="A16" s="20" t="s">
        <v>207</v>
      </c>
      <c r="B16" s="10" t="s">
        <v>99</v>
      </c>
      <c r="C16" s="10" t="s">
        <v>208</v>
      </c>
      <c r="D16" s="3" t="s">
        <v>209</v>
      </c>
      <c r="E16" s="3" t="s">
        <v>5</v>
      </c>
      <c r="F16" s="3" t="s">
        <v>176</v>
      </c>
      <c r="G16" s="9">
        <v>587</v>
      </c>
      <c r="H16" s="18">
        <v>0.0025462962962963</v>
      </c>
      <c r="I16" s="18">
        <v>0.009675925925925926</v>
      </c>
      <c r="J16" s="23">
        <f t="shared" si="0"/>
        <v>0.007129629629629626</v>
      </c>
    </row>
    <row r="17" spans="1:10" ht="14.25">
      <c r="A17" s="20" t="s">
        <v>41</v>
      </c>
      <c r="B17" s="10" t="s">
        <v>42</v>
      </c>
      <c r="C17" s="10" t="s">
        <v>39</v>
      </c>
      <c r="D17" s="8" t="s">
        <v>40</v>
      </c>
      <c r="E17" s="13" t="s">
        <v>43</v>
      </c>
      <c r="F17" s="3" t="s">
        <v>36</v>
      </c>
      <c r="G17">
        <v>522</v>
      </c>
      <c r="H17" s="24">
        <v>0.00601851851851852</v>
      </c>
      <c r="I17" s="18">
        <v>0.013148148148148147</v>
      </c>
      <c r="J17" s="23">
        <f t="shared" si="0"/>
        <v>0.007129629629629626</v>
      </c>
    </row>
    <row r="18" spans="1:10" ht="14.25">
      <c r="A18" s="20" t="s">
        <v>204</v>
      </c>
      <c r="B18" s="10" t="s">
        <v>205</v>
      </c>
      <c r="C18" s="10" t="s">
        <v>202</v>
      </c>
      <c r="D18" s="3" t="s">
        <v>206</v>
      </c>
      <c r="E18" s="3" t="s">
        <v>19</v>
      </c>
      <c r="F18" s="3" t="s">
        <v>176</v>
      </c>
      <c r="G18">
        <v>577</v>
      </c>
      <c r="H18" s="18">
        <v>0.00462962962962963</v>
      </c>
      <c r="I18" s="18">
        <v>0.011793981481481482</v>
      </c>
      <c r="J18" s="23">
        <f t="shared" si="0"/>
        <v>0.0071643518518518514</v>
      </c>
    </row>
    <row r="19" spans="1:10" ht="14.25">
      <c r="A19" s="3" t="s">
        <v>210</v>
      </c>
      <c r="B19" s="3" t="s">
        <v>211</v>
      </c>
      <c r="C19" s="3" t="s">
        <v>168</v>
      </c>
      <c r="D19" s="3" t="s">
        <v>212</v>
      </c>
      <c r="E19" s="3" t="s">
        <v>19</v>
      </c>
      <c r="F19" s="3" t="s">
        <v>176</v>
      </c>
      <c r="G19">
        <v>579</v>
      </c>
      <c r="H19" s="18">
        <v>0</v>
      </c>
      <c r="I19" s="18">
        <v>0.007349537037037037</v>
      </c>
      <c r="J19" s="23">
        <f t="shared" si="0"/>
        <v>0.007349537037037037</v>
      </c>
    </row>
    <row r="20" spans="1:10" ht="14.25">
      <c r="A20" s="20" t="s">
        <v>119</v>
      </c>
      <c r="B20" s="10" t="s">
        <v>120</v>
      </c>
      <c r="C20" s="10" t="s">
        <v>121</v>
      </c>
      <c r="D20" s="11">
        <v>40846</v>
      </c>
      <c r="E20" s="10" t="s">
        <v>43</v>
      </c>
      <c r="F20" s="3" t="s">
        <v>118</v>
      </c>
      <c r="G20">
        <v>505</v>
      </c>
      <c r="H20" s="24">
        <v>0.00185185185185185</v>
      </c>
      <c r="I20" s="18">
        <v>0.00925925925925926</v>
      </c>
      <c r="J20" s="23">
        <f t="shared" si="0"/>
        <v>0.00740740740740741</v>
      </c>
    </row>
    <row r="21" spans="1:10" ht="14.25">
      <c r="A21" s="20" t="s">
        <v>192</v>
      </c>
      <c r="B21" s="10" t="s">
        <v>193</v>
      </c>
      <c r="C21" s="10" t="s">
        <v>194</v>
      </c>
      <c r="D21" s="3" t="s">
        <v>195</v>
      </c>
      <c r="E21" s="3" t="s">
        <v>19</v>
      </c>
      <c r="F21" s="3" t="s">
        <v>176</v>
      </c>
      <c r="G21">
        <v>575</v>
      </c>
      <c r="H21" s="18">
        <v>0.00347222222222222</v>
      </c>
      <c r="I21" s="18">
        <v>0.012175925925925929</v>
      </c>
      <c r="J21" s="23">
        <f t="shared" si="0"/>
        <v>0.008703703703703708</v>
      </c>
    </row>
    <row r="22" spans="1:10" ht="14.25">
      <c r="A22" s="20" t="s">
        <v>139</v>
      </c>
      <c r="B22" s="10" t="s">
        <v>99</v>
      </c>
      <c r="C22" s="10" t="s">
        <v>100</v>
      </c>
      <c r="D22" s="13">
        <v>2011</v>
      </c>
      <c r="E22" s="13" t="s">
        <v>35</v>
      </c>
      <c r="F22" s="3" t="s">
        <v>36</v>
      </c>
      <c r="G22">
        <v>527</v>
      </c>
      <c r="H22" s="18">
        <v>0.00648148148148148</v>
      </c>
      <c r="I22" s="18" t="s">
        <v>220</v>
      </c>
      <c r="J22" s="23" t="s">
        <v>220</v>
      </c>
    </row>
  </sheetData>
  <sheetProtection formatCells="0" formatColumns="0" formatRows="0" insertColumns="0" insertRows="0" insertHyperlinks="0" deleteColumns="0" deleteRows="0" sort="0" autoFilter="0" pivotTables="0"/>
  <autoFilter ref="A1:J22">
    <sortState ref="A2:J22">
      <sortCondition sortBy="value" ref="J2:J22"/>
    </sortState>
  </autoFilter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K4" sqref="K4:K10"/>
    </sheetView>
  </sheetViews>
  <sheetFormatPr defaultColWidth="8.8515625" defaultRowHeight="15"/>
  <cols>
    <col min="1" max="1" width="24.7109375" style="0" customWidth="1"/>
    <col min="2" max="2" width="15.28125" style="0" customWidth="1"/>
    <col min="3" max="3" width="21.140625" style="0" customWidth="1"/>
    <col min="4" max="4" width="21.140625" style="5" customWidth="1"/>
    <col min="5" max="5" width="5.8515625" style="3" customWidth="1"/>
    <col min="6" max="6" width="9.140625" style="0" customWidth="1"/>
  </cols>
  <sheetData>
    <row r="1" spans="1:11" ht="15" thickBot="1">
      <c r="A1" s="1" t="s">
        <v>0</v>
      </c>
      <c r="B1" s="1" t="s">
        <v>1</v>
      </c>
      <c r="C1" s="1" t="s">
        <v>2</v>
      </c>
      <c r="D1" s="4" t="s">
        <v>3</v>
      </c>
      <c r="E1" s="2" t="s">
        <v>4</v>
      </c>
      <c r="F1" s="6" t="s">
        <v>32</v>
      </c>
      <c r="G1" s="6" t="s">
        <v>217</v>
      </c>
      <c r="H1" s="2" t="s">
        <v>213</v>
      </c>
      <c r="I1" s="15" t="s">
        <v>214</v>
      </c>
      <c r="J1" s="15" t="s">
        <v>215</v>
      </c>
      <c r="K1" s="15" t="s">
        <v>216</v>
      </c>
    </row>
    <row r="2" spans="1:12" ht="14.25">
      <c r="A2" s="3" t="s">
        <v>85</v>
      </c>
      <c r="B2" s="3" t="s">
        <v>86</v>
      </c>
      <c r="C2" s="3" t="s">
        <v>87</v>
      </c>
      <c r="D2" s="14" t="s">
        <v>68</v>
      </c>
      <c r="E2" s="3" t="s">
        <v>35</v>
      </c>
      <c r="F2" s="3" t="s">
        <v>36</v>
      </c>
      <c r="G2" s="12" t="s">
        <v>94</v>
      </c>
      <c r="H2">
        <v>539</v>
      </c>
      <c r="I2" s="18">
        <v>0.00416666666666666</v>
      </c>
      <c r="J2" s="18">
        <v>0.017881944444444443</v>
      </c>
      <c r="K2" s="23">
        <f aca="true" t="shared" si="0" ref="K2:K27">J2-I2</f>
        <v>0.013715277777777785</v>
      </c>
      <c r="L2">
        <v>1</v>
      </c>
    </row>
    <row r="3" spans="1:12" ht="14.25">
      <c r="A3" s="3" t="s">
        <v>92</v>
      </c>
      <c r="B3" s="3" t="s">
        <v>93</v>
      </c>
      <c r="C3" s="3" t="s">
        <v>90</v>
      </c>
      <c r="D3" s="14" t="s">
        <v>84</v>
      </c>
      <c r="E3" s="3" t="s">
        <v>35</v>
      </c>
      <c r="F3" s="3" t="s">
        <v>36</v>
      </c>
      <c r="G3" s="7" t="s">
        <v>94</v>
      </c>
      <c r="H3">
        <v>541</v>
      </c>
      <c r="I3" s="18">
        <v>0.00439814814814814</v>
      </c>
      <c r="J3" s="18">
        <v>0.018657407407407407</v>
      </c>
      <c r="K3" s="23">
        <f t="shared" si="0"/>
        <v>0.014259259259259267</v>
      </c>
      <c r="L3">
        <v>2</v>
      </c>
    </row>
    <row r="4" spans="1:12" ht="14.25">
      <c r="A4" s="3" t="s">
        <v>88</v>
      </c>
      <c r="B4" s="3" t="s">
        <v>89</v>
      </c>
      <c r="C4" s="3" t="s">
        <v>90</v>
      </c>
      <c r="D4" s="14" t="s">
        <v>91</v>
      </c>
      <c r="E4" s="3" t="s">
        <v>35</v>
      </c>
      <c r="F4" s="3" t="s">
        <v>36</v>
      </c>
      <c r="G4" s="7" t="s">
        <v>74</v>
      </c>
      <c r="H4">
        <v>540</v>
      </c>
      <c r="I4" s="18">
        <v>0.00277777777777778</v>
      </c>
      <c r="J4" s="18">
        <v>0.017824074074074076</v>
      </c>
      <c r="K4" s="23">
        <f t="shared" si="0"/>
        <v>0.015046296296296295</v>
      </c>
      <c r="L4">
        <v>1</v>
      </c>
    </row>
    <row r="5" spans="1:11" ht="14.25">
      <c r="A5" s="3" t="s">
        <v>61</v>
      </c>
      <c r="B5" s="3" t="s">
        <v>62</v>
      </c>
      <c r="C5" s="3" t="s">
        <v>63</v>
      </c>
      <c r="D5" s="14" t="s">
        <v>64</v>
      </c>
      <c r="E5" s="3" t="s">
        <v>35</v>
      </c>
      <c r="F5" s="3" t="s">
        <v>36</v>
      </c>
      <c r="G5" s="7" t="s">
        <v>75</v>
      </c>
      <c r="H5" s="9">
        <v>543</v>
      </c>
      <c r="I5" s="18">
        <v>0.00555555555555554</v>
      </c>
      <c r="J5" s="18">
        <v>0.020613425925925927</v>
      </c>
      <c r="K5" s="23">
        <f t="shared" si="0"/>
        <v>0.015057870370370388</v>
      </c>
    </row>
    <row r="6" spans="1:11" ht="14.25">
      <c r="A6" s="3" t="s">
        <v>77</v>
      </c>
      <c r="B6" s="3" t="s">
        <v>78</v>
      </c>
      <c r="C6" s="3" t="s">
        <v>79</v>
      </c>
      <c r="D6" s="14" t="s">
        <v>80</v>
      </c>
      <c r="E6" s="3" t="s">
        <v>35</v>
      </c>
      <c r="F6" s="3" t="s">
        <v>36</v>
      </c>
      <c r="G6" s="7" t="s">
        <v>75</v>
      </c>
      <c r="H6">
        <v>537</v>
      </c>
      <c r="I6" s="18">
        <v>0.00578703703703702</v>
      </c>
      <c r="J6" s="18">
        <v>0.02127314814814815</v>
      </c>
      <c r="K6" s="23">
        <f t="shared" si="0"/>
        <v>0.015486111111111128</v>
      </c>
    </row>
    <row r="7" spans="1:12" ht="14.25">
      <c r="A7" s="3" t="s">
        <v>65</v>
      </c>
      <c r="B7" s="3" t="s">
        <v>66</v>
      </c>
      <c r="C7" s="3" t="s">
        <v>67</v>
      </c>
      <c r="D7" s="14" t="s">
        <v>68</v>
      </c>
      <c r="E7" s="3" t="s">
        <v>35</v>
      </c>
      <c r="F7" s="3" t="s">
        <v>36</v>
      </c>
      <c r="G7" s="7" t="s">
        <v>94</v>
      </c>
      <c r="H7" s="9">
        <v>545</v>
      </c>
      <c r="I7" s="18">
        <v>0.0037037037037037</v>
      </c>
      <c r="J7" s="18">
        <v>0.02017361111111111</v>
      </c>
      <c r="K7" s="23">
        <f t="shared" si="0"/>
        <v>0.016469907407407412</v>
      </c>
      <c r="L7">
        <v>3</v>
      </c>
    </row>
    <row r="8" spans="1:11" ht="14.25">
      <c r="A8" s="3" t="s">
        <v>95</v>
      </c>
      <c r="B8" s="3" t="s">
        <v>96</v>
      </c>
      <c r="C8" s="3" t="s">
        <v>97</v>
      </c>
      <c r="D8" s="14" t="s">
        <v>72</v>
      </c>
      <c r="E8" s="3" t="s">
        <v>35</v>
      </c>
      <c r="F8" s="3" t="s">
        <v>36</v>
      </c>
      <c r="G8" s="7" t="s">
        <v>76</v>
      </c>
      <c r="H8">
        <v>542</v>
      </c>
      <c r="I8" s="18">
        <v>0.00509259259259258</v>
      </c>
      <c r="J8" s="18">
        <v>0.0215625</v>
      </c>
      <c r="K8" s="23">
        <f t="shared" si="0"/>
        <v>0.01646990740740742</v>
      </c>
    </row>
    <row r="9" spans="1:11" ht="14.25">
      <c r="A9" s="3" t="s">
        <v>141</v>
      </c>
      <c r="B9" s="3" t="s">
        <v>142</v>
      </c>
      <c r="C9" s="3" t="s">
        <v>143</v>
      </c>
      <c r="D9" s="14">
        <v>2003</v>
      </c>
      <c r="E9" s="3" t="s">
        <v>43</v>
      </c>
      <c r="F9" s="13" t="s">
        <v>36</v>
      </c>
      <c r="G9" s="7" t="s">
        <v>75</v>
      </c>
      <c r="H9">
        <v>529</v>
      </c>
      <c r="I9" s="18">
        <v>0.00532407407407406</v>
      </c>
      <c r="J9" s="18">
        <v>0.022060185185185183</v>
      </c>
      <c r="K9" s="23">
        <f t="shared" si="0"/>
        <v>0.016736111111111122</v>
      </c>
    </row>
    <row r="10" spans="1:11" ht="14.25">
      <c r="A10" s="3" t="s">
        <v>69</v>
      </c>
      <c r="B10" s="3" t="s">
        <v>70</v>
      </c>
      <c r="C10" s="3" t="s">
        <v>71</v>
      </c>
      <c r="D10" s="14" t="s">
        <v>72</v>
      </c>
      <c r="E10" s="3" t="s">
        <v>43</v>
      </c>
      <c r="F10" s="3" t="s">
        <v>36</v>
      </c>
      <c r="G10" s="7" t="s">
        <v>76</v>
      </c>
      <c r="H10">
        <v>535</v>
      </c>
      <c r="I10" s="18">
        <v>0.0048611111111111</v>
      </c>
      <c r="J10" s="18">
        <v>0.021805555555555554</v>
      </c>
      <c r="K10" s="23">
        <f t="shared" si="0"/>
        <v>0.016944444444444453</v>
      </c>
    </row>
    <row r="11" spans="1:11" ht="14.25">
      <c r="A11" s="3" t="s">
        <v>81</v>
      </c>
      <c r="B11" s="3" t="s">
        <v>82</v>
      </c>
      <c r="C11" s="3" t="s">
        <v>83</v>
      </c>
      <c r="D11" s="14" t="s">
        <v>84</v>
      </c>
      <c r="E11" s="3" t="s">
        <v>35</v>
      </c>
      <c r="F11" s="3" t="s">
        <v>36</v>
      </c>
      <c r="G11" s="7" t="s">
        <v>94</v>
      </c>
      <c r="H11" s="9">
        <v>546</v>
      </c>
      <c r="I11" s="18">
        <v>0.00393518518518518</v>
      </c>
      <c r="J11" s="18">
        <v>0.02091435185185185</v>
      </c>
      <c r="K11" s="23">
        <f t="shared" si="0"/>
        <v>0.01697916666666667</v>
      </c>
    </row>
    <row r="12" spans="1:12" ht="14.25">
      <c r="A12" s="3" t="s">
        <v>21</v>
      </c>
      <c r="B12" s="3" t="s">
        <v>6</v>
      </c>
      <c r="C12" s="3" t="s">
        <v>16</v>
      </c>
      <c r="D12" s="14">
        <v>40006</v>
      </c>
      <c r="E12" s="3" t="s">
        <v>5</v>
      </c>
      <c r="F12" s="3" t="s">
        <v>31</v>
      </c>
      <c r="G12" s="7" t="s">
        <v>74</v>
      </c>
      <c r="H12" s="9">
        <v>563</v>
      </c>
      <c r="I12" s="18">
        <v>0.00185185185185185</v>
      </c>
      <c r="J12" s="18">
        <v>0.01884259259259259</v>
      </c>
      <c r="K12" s="23">
        <f t="shared" si="0"/>
        <v>0.01699074074074074</v>
      </c>
      <c r="L12">
        <v>2</v>
      </c>
    </row>
    <row r="13" spans="1:12" ht="14.25">
      <c r="A13" s="3" t="s">
        <v>73</v>
      </c>
      <c r="B13" s="3" t="s">
        <v>218</v>
      </c>
      <c r="C13" s="3" t="s">
        <v>219</v>
      </c>
      <c r="D13" s="14" t="s">
        <v>55</v>
      </c>
      <c r="E13" s="3" t="s">
        <v>43</v>
      </c>
      <c r="F13" s="3" t="s">
        <v>36</v>
      </c>
      <c r="G13" s="7" t="s">
        <v>74</v>
      </c>
      <c r="H13">
        <v>536</v>
      </c>
      <c r="I13" s="18">
        <v>0.0025462962962963</v>
      </c>
      <c r="J13" s="18">
        <v>0.019849537037037037</v>
      </c>
      <c r="K13" s="23">
        <f t="shared" si="0"/>
        <v>0.017303240740740737</v>
      </c>
      <c r="L13">
        <v>1</v>
      </c>
    </row>
    <row r="14" spans="1:11" ht="14.25">
      <c r="A14" s="3" t="s">
        <v>173</v>
      </c>
      <c r="B14" s="3" t="s">
        <v>174</v>
      </c>
      <c r="C14" s="3" t="s">
        <v>156</v>
      </c>
      <c r="D14" s="14" t="s">
        <v>175</v>
      </c>
      <c r="E14" s="3" t="s">
        <v>5</v>
      </c>
      <c r="F14" s="3" t="s">
        <v>176</v>
      </c>
      <c r="G14" s="7" t="s">
        <v>94</v>
      </c>
      <c r="H14">
        <v>586</v>
      </c>
      <c r="I14" s="18">
        <v>0.00462962962962962</v>
      </c>
      <c r="J14" s="18">
        <v>0.02226851851851852</v>
      </c>
      <c r="K14" s="23">
        <f t="shared" si="0"/>
        <v>0.017638888888888902</v>
      </c>
    </row>
    <row r="15" spans="1:12" ht="14.25">
      <c r="A15" s="3" t="s">
        <v>59</v>
      </c>
      <c r="B15" s="3" t="s">
        <v>60</v>
      </c>
      <c r="C15" s="3" t="s">
        <v>48</v>
      </c>
      <c r="D15" s="14" t="s">
        <v>55</v>
      </c>
      <c r="E15" s="3" t="s">
        <v>43</v>
      </c>
      <c r="F15" s="3" t="s">
        <v>36</v>
      </c>
      <c r="G15" s="7" t="s">
        <v>74</v>
      </c>
      <c r="H15">
        <v>532</v>
      </c>
      <c r="I15" s="18">
        <v>0.0006944444444444445</v>
      </c>
      <c r="J15" s="18">
        <v>0.019074074074074073</v>
      </c>
      <c r="K15" s="23">
        <f t="shared" si="0"/>
        <v>0.018379629629629628</v>
      </c>
      <c r="L15">
        <v>2</v>
      </c>
    </row>
    <row r="16" spans="1:12" ht="14.25">
      <c r="A16" s="3" t="s">
        <v>22</v>
      </c>
      <c r="B16" s="3" t="s">
        <v>7</v>
      </c>
      <c r="C16" s="3" t="s">
        <v>15</v>
      </c>
      <c r="D16" s="14">
        <v>39788</v>
      </c>
      <c r="E16" s="3" t="s">
        <v>19</v>
      </c>
      <c r="F16" s="3" t="s">
        <v>31</v>
      </c>
      <c r="G16" s="13" t="s">
        <v>74</v>
      </c>
      <c r="H16">
        <v>559</v>
      </c>
      <c r="I16" s="18">
        <v>0.00023148148148148146</v>
      </c>
      <c r="J16" s="18">
        <v>0.018865740740740742</v>
      </c>
      <c r="K16" s="23">
        <f t="shared" si="0"/>
        <v>0.01863425925925926</v>
      </c>
      <c r="L16">
        <v>3</v>
      </c>
    </row>
    <row r="17" spans="1:12" ht="14.25">
      <c r="A17" s="3" t="s">
        <v>52</v>
      </c>
      <c r="B17" s="3" t="s">
        <v>53</v>
      </c>
      <c r="C17" s="3" t="s">
        <v>54</v>
      </c>
      <c r="D17" s="14" t="s">
        <v>55</v>
      </c>
      <c r="E17" s="3" t="s">
        <v>35</v>
      </c>
      <c r="F17" s="3" t="s">
        <v>36</v>
      </c>
      <c r="G17" s="13" t="s">
        <v>74</v>
      </c>
      <c r="H17">
        <v>530</v>
      </c>
      <c r="I17" s="18">
        <v>0.00208333333333333</v>
      </c>
      <c r="J17" s="18">
        <v>0.02101851851851852</v>
      </c>
      <c r="K17" s="23">
        <f t="shared" si="0"/>
        <v>0.01893518518518519</v>
      </c>
      <c r="L17">
        <v>3</v>
      </c>
    </row>
    <row r="18" spans="1:11" ht="14.25">
      <c r="A18" s="3" t="s">
        <v>56</v>
      </c>
      <c r="B18" s="3" t="s">
        <v>57</v>
      </c>
      <c r="C18" s="3" t="s">
        <v>58</v>
      </c>
      <c r="D18" s="14" t="s">
        <v>55</v>
      </c>
      <c r="E18" s="3" t="s">
        <v>35</v>
      </c>
      <c r="F18" s="3" t="s">
        <v>36</v>
      </c>
      <c r="G18" s="7" t="s">
        <v>74</v>
      </c>
      <c r="H18">
        <v>531</v>
      </c>
      <c r="I18" s="18">
        <v>0.00231481481481481</v>
      </c>
      <c r="J18" s="18">
        <v>0.02199074074074074</v>
      </c>
      <c r="K18" s="23">
        <f t="shared" si="0"/>
        <v>0.01967592592592593</v>
      </c>
    </row>
    <row r="19" spans="1:11" ht="14.25">
      <c r="A19" s="3" t="s">
        <v>162</v>
      </c>
      <c r="B19" s="3" t="s">
        <v>163</v>
      </c>
      <c r="C19" s="3" t="s">
        <v>164</v>
      </c>
      <c r="D19" s="14" t="s">
        <v>165</v>
      </c>
      <c r="E19" s="3" t="s">
        <v>5</v>
      </c>
      <c r="F19" s="3" t="s">
        <v>176</v>
      </c>
      <c r="G19" s="7" t="s">
        <v>74</v>
      </c>
      <c r="H19">
        <v>583</v>
      </c>
      <c r="I19" s="18">
        <v>0.00324074074074074</v>
      </c>
      <c r="J19" s="18">
        <v>0.023252314814814812</v>
      </c>
      <c r="K19" s="23">
        <f t="shared" si="0"/>
        <v>0.02001157407407407</v>
      </c>
    </row>
    <row r="20" spans="1:11" ht="14.25">
      <c r="A20" s="3" t="s">
        <v>135</v>
      </c>
      <c r="B20" s="3" t="s">
        <v>136</v>
      </c>
      <c r="C20" s="3" t="s">
        <v>127</v>
      </c>
      <c r="D20" s="14">
        <v>39460</v>
      </c>
      <c r="E20" s="3" t="s">
        <v>35</v>
      </c>
      <c r="F20" s="3" t="s">
        <v>118</v>
      </c>
      <c r="G20" s="7" t="s">
        <v>74</v>
      </c>
      <c r="H20">
        <v>512</v>
      </c>
      <c r="I20" s="18">
        <v>0.00300925925925926</v>
      </c>
      <c r="J20" s="18">
        <v>0.023622685185185188</v>
      </c>
      <c r="K20" s="23">
        <f t="shared" si="0"/>
        <v>0.020613425925925927</v>
      </c>
    </row>
    <row r="21" spans="1:11" ht="14.25">
      <c r="A21" s="3" t="s">
        <v>166</v>
      </c>
      <c r="B21" s="3" t="s">
        <v>167</v>
      </c>
      <c r="C21" s="3" t="s">
        <v>168</v>
      </c>
      <c r="D21" s="14" t="s">
        <v>169</v>
      </c>
      <c r="E21" s="3" t="s">
        <v>5</v>
      </c>
      <c r="F21" s="3" t="s">
        <v>176</v>
      </c>
      <c r="G21" s="7" t="s">
        <v>74</v>
      </c>
      <c r="H21">
        <v>584</v>
      </c>
      <c r="I21" s="18">
        <v>0.00347222222222222</v>
      </c>
      <c r="J21" s="18">
        <v>0.024259259259259258</v>
      </c>
      <c r="K21" s="23">
        <f t="shared" si="0"/>
        <v>0.020787037037037038</v>
      </c>
    </row>
    <row r="22" spans="1:11" ht="14.25">
      <c r="A22" s="3" t="s">
        <v>158</v>
      </c>
      <c r="B22" s="3" t="s">
        <v>159</v>
      </c>
      <c r="C22" s="3" t="s">
        <v>160</v>
      </c>
      <c r="D22" s="14" t="s">
        <v>161</v>
      </c>
      <c r="E22" s="3" t="s">
        <v>19</v>
      </c>
      <c r="F22" s="3" t="s">
        <v>176</v>
      </c>
      <c r="G22" s="7" t="s">
        <v>74</v>
      </c>
      <c r="H22">
        <v>582</v>
      </c>
      <c r="I22" s="18">
        <v>0.00115740740740741</v>
      </c>
      <c r="J22" s="18">
        <v>0.02310185185185185</v>
      </c>
      <c r="K22" s="23">
        <f t="shared" si="0"/>
        <v>0.02194444444444444</v>
      </c>
    </row>
    <row r="23" spans="1:11" ht="14.25">
      <c r="A23" s="3" t="s">
        <v>132</v>
      </c>
      <c r="B23" s="3" t="s">
        <v>133</v>
      </c>
      <c r="C23" s="3" t="s">
        <v>134</v>
      </c>
      <c r="D23" s="14">
        <v>40075</v>
      </c>
      <c r="E23" s="3" t="s">
        <v>43</v>
      </c>
      <c r="F23" s="3" t="s">
        <v>118</v>
      </c>
      <c r="G23" s="13" t="s">
        <v>74</v>
      </c>
      <c r="H23">
        <v>511</v>
      </c>
      <c r="I23" s="18">
        <v>0.00162037037037037</v>
      </c>
      <c r="J23" s="18">
        <v>0.023622685185185188</v>
      </c>
      <c r="K23" s="23">
        <f t="shared" si="0"/>
        <v>0.02200231481481482</v>
      </c>
    </row>
    <row r="24" spans="1:11" ht="14.25">
      <c r="A24" s="3" t="s">
        <v>154</v>
      </c>
      <c r="B24" s="3" t="s">
        <v>155</v>
      </c>
      <c r="C24" s="3" t="s">
        <v>156</v>
      </c>
      <c r="D24" s="14" t="s">
        <v>157</v>
      </c>
      <c r="E24" s="3" t="s">
        <v>19</v>
      </c>
      <c r="F24" s="3" t="s">
        <v>176</v>
      </c>
      <c r="G24" s="13" t="s">
        <v>74</v>
      </c>
      <c r="H24">
        <v>581</v>
      </c>
      <c r="I24" s="18">
        <v>0.000925925925925926</v>
      </c>
      <c r="J24" s="18">
        <v>0.024259259259259258</v>
      </c>
      <c r="K24" s="23">
        <f t="shared" si="0"/>
        <v>0.02333333333333333</v>
      </c>
    </row>
    <row r="25" spans="1:11" ht="14.25">
      <c r="A25" s="3" t="s">
        <v>170</v>
      </c>
      <c r="B25" s="3" t="s">
        <v>171</v>
      </c>
      <c r="C25" s="3" t="s">
        <v>164</v>
      </c>
      <c r="D25" s="14" t="s">
        <v>172</v>
      </c>
      <c r="E25" s="3" t="s">
        <v>19</v>
      </c>
      <c r="F25" s="3" t="s">
        <v>176</v>
      </c>
      <c r="G25" s="13" t="s">
        <v>74</v>
      </c>
      <c r="H25">
        <v>585</v>
      </c>
      <c r="I25" s="18">
        <v>0.00138888888888889</v>
      </c>
      <c r="J25" s="18">
        <v>0.025717592592592594</v>
      </c>
      <c r="K25" s="23">
        <f t="shared" si="0"/>
        <v>0.024328703703703703</v>
      </c>
    </row>
    <row r="26" spans="1:11" ht="14.25">
      <c r="A26" s="3" t="s">
        <v>20</v>
      </c>
      <c r="B26" s="3" t="s">
        <v>17</v>
      </c>
      <c r="C26" s="3" t="s">
        <v>18</v>
      </c>
      <c r="D26" s="14">
        <v>39742</v>
      </c>
      <c r="E26" s="3" t="s">
        <v>5</v>
      </c>
      <c r="F26" s="3" t="s">
        <v>31</v>
      </c>
      <c r="G26" s="13" t="s">
        <v>74</v>
      </c>
      <c r="H26">
        <v>557</v>
      </c>
      <c r="I26" s="18">
        <v>0</v>
      </c>
      <c r="J26" s="18">
        <v>0.025949074074074072</v>
      </c>
      <c r="K26" s="23">
        <f t="shared" si="0"/>
        <v>0.025949074074074072</v>
      </c>
    </row>
    <row r="27" spans="1:11" ht="14.25">
      <c r="A27" s="3" t="s">
        <v>150</v>
      </c>
      <c r="B27" s="3" t="s">
        <v>151</v>
      </c>
      <c r="C27" s="3" t="s">
        <v>152</v>
      </c>
      <c r="D27" s="14" t="s">
        <v>153</v>
      </c>
      <c r="E27" s="3" t="s">
        <v>19</v>
      </c>
      <c r="F27" s="3" t="s">
        <v>176</v>
      </c>
      <c r="G27" s="13" t="s">
        <v>74</v>
      </c>
      <c r="H27">
        <v>580</v>
      </c>
      <c r="I27" s="18">
        <v>0.0004629629629629629</v>
      </c>
      <c r="J27" s="18">
        <v>0.027222222222222228</v>
      </c>
      <c r="K27" s="23">
        <f t="shared" si="0"/>
        <v>0.026759259259259264</v>
      </c>
    </row>
  </sheetData>
  <sheetProtection formatCells="0" formatColumns="0" formatRows="0" insertColumns="0" insertRows="0" insertHyperlinks="0" deleteColumns="0" deleteRows="0" sort="0" autoFilter="0" pivotTables="0"/>
  <autoFilter ref="A1:K27">
    <sortState ref="A2:K27">
      <sortCondition sortBy="value" ref="K2:K27"/>
    </sortState>
  </autoFilter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Excel</dc:title>
  <dc:subject>Export Excel</dc:subject>
  <dc:creator>F.F.Tri.</dc:creator>
  <cp:keywords/>
  <dc:description>Export Excel</dc:description>
  <cp:lastModifiedBy>Yoann Hotellier</cp:lastModifiedBy>
  <cp:lastPrinted>2021-03-27T18:44:38Z</cp:lastPrinted>
  <dcterms:created xsi:type="dcterms:W3CDTF">2021-03-22T06:37:27Z</dcterms:created>
  <dcterms:modified xsi:type="dcterms:W3CDTF">2021-03-29T15:36:25Z</dcterms:modified>
  <cp:category/>
  <cp:version/>
  <cp:contentType/>
  <cp:contentStatus/>
</cp:coreProperties>
</file>